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65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M7" i="1" l="1"/>
  <c r="I7" i="1" s="1"/>
  <c r="M8" i="1"/>
  <c r="I8" i="1" s="1"/>
  <c r="M6" i="1"/>
  <c r="I6" i="1" s="1"/>
  <c r="M9" i="1"/>
  <c r="I9" i="1" s="1"/>
  <c r="M5" i="1"/>
  <c r="I5" i="1" s="1"/>
  <c r="K5" i="1"/>
  <c r="L5" i="1"/>
  <c r="K6" i="1"/>
  <c r="L6" i="1"/>
  <c r="K7" i="1"/>
  <c r="L7" i="1"/>
  <c r="K8" i="1"/>
  <c r="L8" i="1"/>
  <c r="K9" i="1"/>
  <c r="L9" i="1"/>
  <c r="K10" i="1"/>
  <c r="L10" i="1"/>
  <c r="M10" i="1"/>
  <c r="I10" i="1" s="1"/>
  <c r="M4" i="1"/>
  <c r="L4" i="1"/>
  <c r="K4" i="1"/>
  <c r="I4" i="1" l="1"/>
  <c r="I11" i="1" s="1"/>
  <c r="C11" i="1"/>
  <c r="D11" i="1"/>
  <c r="E11" i="1"/>
  <c r="F11" i="1"/>
  <c r="G11" i="1"/>
  <c r="H11" i="1"/>
  <c r="B11" i="1"/>
</calcChain>
</file>

<file path=xl/sharedStrings.xml><?xml version="1.0" encoding="utf-8"?>
<sst xmlns="http://schemas.openxmlformats.org/spreadsheetml/2006/main" count="3" uniqueCount="3">
  <si>
    <t>總和</t>
    <phoneticPr fontId="1" type="noConversion"/>
  </si>
  <si>
    <t>下圖是一個由49個小正方形組成的圖形。除灰色的方格外，若在每個方格內
分別填寫30至54之間的數字（包括30及54），而且不重覆使用數字，則任何
橫行或直行的數字總和均為相等。現請在黃色方格內填寫其餘的數字，右方
及下方的位置會顯示該行或該列的總和，以作提示，如你完成正確，右下角
則會出現「BINGO!」字眼。</t>
    <phoneticPr fontId="1" type="noConversion"/>
  </si>
  <si>
    <t>提示/總和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</si>
</sst>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4"/>
      <color theme="1"/>
      <name val="Arial"/>
      <family val="2"/>
    </font>
    <font>
      <b/>
      <sz val="24"/>
      <color rgb="FF0070C0"/>
      <name val="Arial"/>
      <family val="2"/>
    </font>
    <font>
      <sz val="14"/>
      <color theme="1"/>
      <name val="細明體"/>
      <family val="3"/>
      <charset val="136"/>
    </font>
    <font>
      <b/>
      <sz val="20"/>
      <color rgb="FFFF0000"/>
      <name val="Arial"/>
      <family val="2"/>
    </font>
    <font>
      <sz val="12"/>
      <color theme="1"/>
      <name val="Arial"/>
      <family val="2"/>
    </font>
    <font>
      <sz val="14"/>
      <color theme="5" tint="-0.249977111117893"/>
      <name val="Arial"/>
      <family val="2"/>
    </font>
    <font>
      <sz val="16"/>
      <color theme="5" tint="-0.249977111117893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lightDown">
        <bgColor theme="0" tint="-0.499984740745262"/>
      </patternFill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top" wrapText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top" wrapText="1"/>
      <protection hidden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showGridLines="0" showRowColHeaders="0" tabSelected="1" workbookViewId="0">
      <selection sqref="A1:I1"/>
    </sheetView>
  </sheetViews>
  <sheetFormatPr defaultColWidth="9.625" defaultRowHeight="50.1" customHeight="1" x14ac:dyDescent="0.25"/>
  <cols>
    <col min="1" max="1" width="14.375" style="1" customWidth="1"/>
    <col min="2" max="8" width="7.625" style="1" customWidth="1"/>
    <col min="9" max="9" width="20.25" style="1" customWidth="1"/>
    <col min="10" max="10" width="37.5" style="1" customWidth="1"/>
    <col min="11" max="12" width="0" style="1" hidden="1" customWidth="1"/>
    <col min="13" max="13" width="15.375" style="1" hidden="1" customWidth="1"/>
    <col min="14" max="16384" width="9.625" style="1"/>
  </cols>
  <sheetData>
    <row r="1" spans="1:13" ht="102" customHeight="1" x14ac:dyDescent="0.25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5"/>
    </row>
    <row r="2" spans="1:13" ht="16.5" customHeight="1" x14ac:dyDescent="0.25"/>
    <row r="3" spans="1:13" ht="25.5" customHeight="1" thickBot="1" x14ac:dyDescent="0.3">
      <c r="I3" s="9" t="s">
        <v>2</v>
      </c>
    </row>
    <row r="4" spans="1:13" ht="39.950000000000003" customHeight="1" thickTop="1" thickBot="1" x14ac:dyDescent="0.3">
      <c r="B4" s="2">
        <v>30</v>
      </c>
      <c r="C4" s="3"/>
      <c r="D4" s="4"/>
      <c r="E4" s="3"/>
      <c r="F4" s="4"/>
      <c r="G4" s="3"/>
      <c r="H4" s="2">
        <v>33</v>
      </c>
      <c r="I4" s="8">
        <f>IF(K4=1,"數字不可小於30",IF(L4=1,"數字不可大於54",IF(M4&lt;&gt;"","重覆使用數字"&amp;M4,SUM(B4:H4))))</f>
        <v>63</v>
      </c>
      <c r="K4" s="7">
        <f>COUNTIF(B4:H4,"&lt;30")</f>
        <v>0</v>
      </c>
      <c r="L4" s="7">
        <f>COUNTIF(B4:H4,"&gt;54")</f>
        <v>0</v>
      </c>
      <c r="M4" s="7" t="str">
        <f>IF(COUNTIF($B$4:$H$10,D4)&gt;1,D4,IF(COUNTIF($B$4:$H$10,F4)&gt;1,F4,""))</f>
        <v/>
      </c>
    </row>
    <row r="5" spans="1:13" ht="39.950000000000003" customHeight="1" thickTop="1" thickBot="1" x14ac:dyDescent="0.3">
      <c r="B5" s="3"/>
      <c r="C5" s="2">
        <v>49</v>
      </c>
      <c r="D5" s="3"/>
      <c r="E5" s="4"/>
      <c r="F5" s="3"/>
      <c r="G5" s="2">
        <v>47</v>
      </c>
      <c r="H5" s="3"/>
      <c r="I5" s="8">
        <f t="shared" ref="I5:I10" si="0">IF(K5=1,"數字不可小於30",IF(L5=1,"數字不可大於54",IF(M5&lt;&gt;"","重覆使用數字"&amp;M5,SUM(B5:H5))))</f>
        <v>96</v>
      </c>
      <c r="K5" s="7">
        <f t="shared" ref="K5:K10" si="1">COUNTIF(B5:H5,"&lt;30")</f>
        <v>0</v>
      </c>
      <c r="L5" s="7">
        <f t="shared" ref="L5:L10" si="2">COUNTIF(B5:H5,"&gt;54")</f>
        <v>0</v>
      </c>
      <c r="M5" s="7" t="str">
        <f>IF(COUNTIF($B$4:$H$10,E5)&gt;1,E5,"")</f>
        <v/>
      </c>
    </row>
    <row r="6" spans="1:13" ht="39.950000000000003" customHeight="1" thickTop="1" thickBot="1" x14ac:dyDescent="0.3">
      <c r="B6" s="4"/>
      <c r="C6" s="3"/>
      <c r="D6" s="2">
        <v>35</v>
      </c>
      <c r="E6" s="3"/>
      <c r="F6" s="2">
        <v>36</v>
      </c>
      <c r="G6" s="3"/>
      <c r="H6" s="4"/>
      <c r="I6" s="8">
        <f t="shared" si="0"/>
        <v>71</v>
      </c>
      <c r="K6" s="7">
        <f t="shared" si="1"/>
        <v>0</v>
      </c>
      <c r="L6" s="7">
        <f t="shared" si="2"/>
        <v>0</v>
      </c>
      <c r="M6" s="7" t="str">
        <f>IF(COUNTIF($B$4:$H$10,B6)&gt;1,B6,IF(COUNTIF($B$4:$H$10,H6)&gt;1,H6,""))</f>
        <v/>
      </c>
    </row>
    <row r="7" spans="1:13" ht="39.950000000000003" customHeight="1" thickTop="1" thickBot="1" x14ac:dyDescent="0.3">
      <c r="B7" s="3"/>
      <c r="C7" s="4"/>
      <c r="D7" s="3"/>
      <c r="E7" s="2">
        <v>50</v>
      </c>
      <c r="F7" s="3"/>
      <c r="G7" s="4"/>
      <c r="H7" s="3"/>
      <c r="I7" s="8">
        <f t="shared" si="0"/>
        <v>50</v>
      </c>
      <c r="K7" s="7">
        <f t="shared" si="1"/>
        <v>0</v>
      </c>
      <c r="L7" s="7">
        <f t="shared" si="2"/>
        <v>0</v>
      </c>
      <c r="M7" s="7" t="str">
        <f>IF(COUNTIF($B$4:$H$10,C7)&gt;1,C7,IF(COUNTIF($B$4:$H$10,G7)&gt;1,G7,""))</f>
        <v/>
      </c>
    </row>
    <row r="8" spans="1:13" ht="39.950000000000003" customHeight="1" thickTop="1" thickBot="1" x14ac:dyDescent="0.3">
      <c r="B8" s="4"/>
      <c r="C8" s="3"/>
      <c r="D8" s="2">
        <v>39</v>
      </c>
      <c r="E8" s="3"/>
      <c r="F8" s="2">
        <v>40</v>
      </c>
      <c r="G8" s="3"/>
      <c r="H8" s="4"/>
      <c r="I8" s="8">
        <f t="shared" si="0"/>
        <v>79</v>
      </c>
      <c r="K8" s="7">
        <f t="shared" si="1"/>
        <v>0</v>
      </c>
      <c r="L8" s="7">
        <f t="shared" si="2"/>
        <v>0</v>
      </c>
      <c r="M8" s="7" t="str">
        <f>IF(COUNTIF($B$4:$H$10,B8)&gt;1,B8,IF(COUNTIF($B$4:$H$10,H8)&gt;1,H8,""))</f>
        <v/>
      </c>
    </row>
    <row r="9" spans="1:13" ht="39.950000000000003" customHeight="1" thickTop="1" thickBot="1" x14ac:dyDescent="0.3">
      <c r="B9" s="3"/>
      <c r="C9" s="2">
        <v>53</v>
      </c>
      <c r="D9" s="3"/>
      <c r="E9" s="4"/>
      <c r="F9" s="3"/>
      <c r="G9" s="2">
        <v>51</v>
      </c>
      <c r="H9" s="3"/>
      <c r="I9" s="8">
        <f t="shared" si="0"/>
        <v>104</v>
      </c>
      <c r="K9" s="7">
        <f t="shared" si="1"/>
        <v>0</v>
      </c>
      <c r="L9" s="7">
        <f t="shared" si="2"/>
        <v>0</v>
      </c>
      <c r="M9" s="7" t="str">
        <f>IF(COUNTIF($B$4:$H$10,E9)&gt;1,E9,"")</f>
        <v/>
      </c>
    </row>
    <row r="10" spans="1:13" ht="39.950000000000003" customHeight="1" thickTop="1" thickBot="1" x14ac:dyDescent="0.3">
      <c r="B10" s="2">
        <v>42</v>
      </c>
      <c r="C10" s="3"/>
      <c r="D10" s="4"/>
      <c r="E10" s="3"/>
      <c r="F10" s="4"/>
      <c r="G10" s="3"/>
      <c r="H10" s="2">
        <v>45</v>
      </c>
      <c r="I10" s="8">
        <f t="shared" si="0"/>
        <v>87</v>
      </c>
      <c r="K10" s="7">
        <f t="shared" si="1"/>
        <v>0</v>
      </c>
      <c r="L10" s="7">
        <f t="shared" si="2"/>
        <v>0</v>
      </c>
      <c r="M10" s="7" t="str">
        <f t="shared" ref="M10" si="3">IF(COUNTIF($B$4:$H$10,D10)&gt;1,D10,IF(COUNTIF($B$4:$H$10,F10)&gt;1,F10,""))</f>
        <v/>
      </c>
    </row>
    <row r="11" spans="1:13" ht="32.25" customHeight="1" thickTop="1" x14ac:dyDescent="0.25">
      <c r="A11" s="9" t="s">
        <v>0</v>
      </c>
      <c r="B11" s="10">
        <f>SUM(B4:B10)</f>
        <v>72</v>
      </c>
      <c r="C11" s="10">
        <f t="shared" ref="C11:H11" si="4">SUM(C4:C10)</f>
        <v>102</v>
      </c>
      <c r="D11" s="10">
        <f t="shared" si="4"/>
        <v>74</v>
      </c>
      <c r="E11" s="10">
        <f t="shared" si="4"/>
        <v>50</v>
      </c>
      <c r="F11" s="10">
        <f t="shared" si="4"/>
        <v>76</v>
      </c>
      <c r="G11" s="10">
        <f t="shared" si="4"/>
        <v>98</v>
      </c>
      <c r="H11" s="10">
        <f t="shared" si="4"/>
        <v>78</v>
      </c>
      <c r="I11" s="6" t="str">
        <f>IF(I4=150,IF(I5=150,IF(I6=150,IF(I7=150,IF(I8=150,IF(I9=150,IF(I10=150,"BINGO!",""),""),""),""),""),""),"")</f>
        <v/>
      </c>
    </row>
  </sheetData>
  <sheetProtection password="E891" sheet="1" objects="1" scenarios="1"/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 Wai Man</dc:creator>
  <cp:lastModifiedBy>Law Wai Man</cp:lastModifiedBy>
  <dcterms:created xsi:type="dcterms:W3CDTF">2014-11-27T04:23:48Z</dcterms:created>
  <dcterms:modified xsi:type="dcterms:W3CDTF">2014-12-04T07:29:04Z</dcterms:modified>
</cp:coreProperties>
</file>